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4D24F2A1-BB39-4F3B-BDFD-6C6D286E7C3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<sst xmlns="http://schemas.openxmlformats.org/spreadsheetml/2006/main" count="727" uniqueCount="427">
  <si>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</si>
  <si>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</si>
  <si>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</si>
  <si>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</si>
  <si>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</si>
  <si>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</si>
  <si>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</si>
  <si>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</si>
  <si>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</si>
  <si>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</si>
  <si>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</si>
  <si>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</si>
  <si>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</si>
  <si>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</si>
  <si>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</si>
  <si>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</si>
  <si>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</si>
  <si>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</si>
  <si>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</si>
  <si>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</si>
  <si>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</si>
  <si>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</si>
  <si>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</si>
  <si>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</si>
  <si>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</si>
  <si>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</si>
  <si>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</si>
  <si>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</si>
  <si>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</si>
  <si>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</si>
  <si>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</si>
  <si>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</si>
  <si>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</si>
  <si>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</si>
  <si>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</si>
  <si>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</si>
  <si>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</si>
  <si>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</si>
  <si>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</si>
  <si>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</si>
  <si>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</si>
  <si>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</si>
  <si>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</si>
  <si>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</si>
  <si>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</si>
  <si>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</si>
  <si>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</si>
  <si>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</si>
  <si>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</si>
  <si>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</si>
  <si>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</si>
  <si>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</si>
  <si>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</si>
  <si>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</si>
  <si>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</si>
  <si>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</si>
  <si>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</si>
  <si>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</si>
  <si>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</si>
  <si>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</si>
  <si>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</si>
  <si>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</si>
  <si>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</si>
  <si>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</si>
  <si>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</si>
  <si>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</si>
  <si>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</si>
  <si>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</si>
  <si>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</si>
  <si>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</si>
  <si>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</si>
  <si>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</si>
  <si>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</si>
  <si>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</si>
  <si>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</si>
  <si>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</si>
  <si>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</si>
  <si>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</si>
  <si>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</si>
  <si>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</si>
  <si>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</si>
  <si>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</si>
  <si>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</si>
  <si>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</si>
  <si>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</si>
  <si>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</si>
  <si>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</si>
  <si>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</si>
  <si>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</si>
  <si>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</si>
  <si>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</si>
  <si>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</si>
  <si>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</si>
  <si>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</si>
  <si>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</si>
  <si>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</si>
  <si>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</si>
  <si>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</si>
  <si>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</si>
  <si>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</si>
  <si>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</si>
  <si>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</si>
  <si>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</si>
  <si>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</si>
  <si>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</si>
  <si>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</si>
  <si>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</si>
  <si>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</si>
  <si>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</si>
  <si>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</si>
  <si>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</si>
  <si>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</si>
  <si>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</si>
  <si>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</si>
  <si>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</si>
  <si>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</si>
  <si>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</si>
  <si>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</si>
  <si>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</si>
  <si>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</si>
  <si>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</si>
  <si>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</si>
  <si>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</si>
  <si>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</si>
  <si>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</si>
  <si>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</si>
  <si>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</si>
  <si>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</si>
  <si>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</si>
  <si>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</si>
  <si>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</si>
  <si>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</si>
  <si>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</si>
  <si>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</si>
  <si>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</si>
  <si>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</si>
  <si>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</si>
  <si>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</si>
  <si>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</si>
  <si>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</si>
  <si>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</si>
  <si>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</si>
  <si>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</si>
  <si>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</si>
  <si>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</si>
  <si>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</si>
  <si>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</si>
  <si>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</si>
  <si>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</si>
  <si>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</si>
  <si>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</si>
  <si>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</si>
  <si>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</si>
  <si>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</si>
  <si>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</si>
  <si>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</si>
  <si>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</si>
  <si>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</si>
  <si>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</si>
  <si>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</si>
  <si>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</si>
  <si>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</si>
  <si>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</si>
  <si>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</si>
  <si>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</si>
  <si>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</si>
  <si>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</si>
  <si>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</si>
  <si>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</si>
  <si>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</si>
  <si>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</si>
  <si>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</si>
  <si>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</si>
  <si>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</si>
  <si>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</si>
  <si>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</si>
  <si>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</si>
  <si>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</si>
  <si>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</si>
  <si>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</si>
  <si>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</si>
  <si>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</si>
  <si>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</si>
  <si>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</si>
  <si>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</si>
  <si>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</si>
  <si>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</si>
  <si>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</si>
  <si>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</si>
  <si>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</si>
  <si>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</si>
  <si>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</si>
  <si>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</si>
  <si>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</si>
  <si>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</si>
  <si>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</si>
  <si>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</si>
  <si>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</si>
  <si>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</si>
  <si>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</si>
  <si>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</si>
  <si>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</si>
  <si>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</si>
  <si>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</si>
  <si>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</si>
  <si>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</si>
  <si>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</si>
  <si>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</si>
  <si>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</si>
  <si>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</si>
  <si>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</si>
  <si>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</si>
  <si>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</si>
  <si>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</si>
  <si>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</si>
  <si>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</si>
  <si>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</si>
  <si>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</si>
  <si>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</si>
  <si>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</si>
  <si>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</si>
  <si>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</si>
  <si>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</si>
  <si>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</si>
  <si>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</si>
  <si>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</si>
  <si>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</si>
  <si>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</si>
  <si>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</si>
  <si>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</si>
  <si>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</si>
  <si>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</si>
  <si>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</si>
  <si>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</si>
  <si>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</si>
  <si>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</si>
  <si>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</si>
  <si>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</si>
  <si>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</si>
  <si>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</si>
  <si>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</si>
  <si>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</si>
  <si>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</si>
  <si>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</si>
  <si>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</si>
  <si>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</si>
  <si>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</si>
  <si>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</si>
  <si>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</si>
  <si>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</si>
  <si>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</si>
  <si>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</si>
  <si>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</si>
  <si>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</si>
  <si>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</si>
  <si>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</si>
  <si>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</si>
  <si>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</si>
  <si>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</si>
  <si>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</si>
  <si>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</si>
  <si>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</si>
  <si>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</si>
  <si>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</si>
  <si>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</si>
  <si>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</si>
  <si>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</si>
  <si>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</si>
  <si>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</si>
  <si>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</si>
  <si>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</si>
  <si>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</si>
  <si>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</si>
  <si>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</si>
  <si>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</si>
  <si>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</si>
  <si>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</si>
  <si>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</si>
  <si>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</si>
  <si>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</si>
  <si>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</si>
  <si>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</si>
  <si>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</si>
  <si>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</si>
  <si>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</si>
  <si>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</si>
  <si>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</si>
  <si>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</si>
  <si>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</si>
  <si>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</si>
  <si>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</si>
  <si>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</si>
  <si>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</si>
  <si>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</si>
  <si>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</si>
  <si>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</si>
  <si>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</si>
  <si>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</si>
  <si>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</si>
  <si>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</si>
  <si>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</si>
  <si>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</si>
  <si>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</si>
  <si>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</si>
  <si>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</si>
  <si>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</si>
  <si>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</si>
  <si>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</si>
  <si>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</si>
  <si>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</si>
  <si>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</si>
  <si>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</si>
  <si>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</si>
  <si>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</si>
  <si>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</si>
  <si>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</si>
  <si>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</si>
  <si>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</si>
  <si>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</si>
  <si>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</si>
  <si>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</si>
  <si>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</si>
  <si>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</si>
  <si>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</si>
  <si>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</si>
  <si>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</si>
  <si>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</si>
  <si>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</si>
  <si>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</si>
  <si>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</si>
  <si>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</si>
  <si>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</si>
  <si>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</si>
  <si>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</si>
  <si>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</si>
  <si>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</si>
  <si>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</si>
  <si>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</si>
  <si>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</si>
  <si>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</si>
  <si>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</si>
  <si>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</si>
  <si>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</si>
  <si>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</si>
  <si>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</si>
  <si>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</si>
  <si>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</si>
  <si>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</si>
  <si>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</si>
  <si>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</si>
  <si>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</si>
  <si>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</si>
  <si>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</si>
  <si>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</si>
  <si>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</si>
  <si>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</si>
  <si>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</si>
  <si>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</si>
  <si>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</si>
  <si>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</si>
  <si>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</si>
  <si>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</si>
  <si>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</si>
  <si>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</si>
  <si>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</si>
  <si>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</si>
  <si>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</si>
  <si>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</si>
  <si>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</si>
  <si>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</si>
  <si>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</si>
  <si>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</si>
  <si>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</si>
  <si>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</si>
  <si>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</si>
  <si>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</si>
  <si>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</si>
  <si>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</si>
  <si>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</si>
  <si>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</si>
  <si>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</si>
  <si>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</si>
  <si>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</si>
  <si>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</si>
  <si>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</si>
  <si>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</si>
  <si>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</si>
  <si>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</si>
  <si>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</si>
  <si>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</si>
  <si>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</si>
  <si>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</si>
  <si>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</si>
  <si>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</si>
  <si>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</si>
  <si>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</si>
  <si>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</si>
  <si>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</si>
  <si>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</si>
  <si>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</si>
  <si>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</si>
  <si>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</si>
  <si>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</si>
  <si>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</si>
  <si>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</si>
  <si>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</si>
  <si>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</si>
  <si>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</si>
  <si>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</si>
  <si>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</si>
  <si>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</si>
  <si>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</si>
  <si>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</si>
  <si>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</si>
  <si>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</si>
  <si>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</si>
  <si>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</si>
  <si>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</si>
  <si>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</si>
  <si>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</si>
  <si>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</si>
  <si>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</si>
  <si>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</si>
  <si>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</si>
  <si>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</si>
  <si>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</si>
  <si>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Pública.
Al menos 1 año de experiencia trabajando con herramienta de ticketing BMC Remedy y/o BMC Helix.
Poseer el Certificado ITIL Foundation.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</si>
</sst>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10" zoomScale="80" zoomScaleNormal="80" zoomScaleSheetLayoutView="85" zoomScalePageLayoutView="70" workbookViewId="0">
      <selection activeCell="A17" sqref="A17:H17"/>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203</v>
      </c>
      <c r="B10" s="178"/>
      <c r="C10" s="184" t="str">
        <f>VLOOKUP(A10,listado,2,0)</f>
        <v>G. EXPLOTACIÓN Y SOPORTE TI</v>
      </c>
      <c r="D10" s="184"/>
      <c r="E10" s="184"/>
      <c r="F10" s="184"/>
      <c r="G10" s="184" t="str">
        <f>VLOOKUP(A10,listado,3,0)</f>
        <v>Técnico/a 1</v>
      </c>
      <c r="H10" s="184"/>
      <c r="I10" s="189" t="str">
        <f>VLOOKUP(A10,listado,4,0)</f>
        <v>Técnico/a de explotación de sistemas TIC</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200" t="s">
        <v>426</v>
      </c>
      <c r="B17" s="201"/>
      <c r="C17" s="201"/>
      <c r="D17" s="201"/>
      <c r="E17" s="201"/>
      <c r="F17" s="201"/>
      <c r="G17" s="201"/>
      <c r="H17" s="202"/>
      <c r="I17" s="49"/>
      <c r="J17" s="198" t="s">
        <v>32</v>
      </c>
      <c r="K17" s="198"/>
      <c r="L17" s="199"/>
    </row>
    <row r="18" spans="1:120" s="2" customFormat="1" ht="19.25"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MRWh+MJ8yiItQ6j9ACtKPwndCTN5vqEIj0a7cunyUjEXYvycM+v3JNkEGKON3xmfjm/xoKeJistMfzfUuk3U0g==" saltValue="BisYiLCYH9Vsqz9NjVSZC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2026-05-29T08:33:57Z</dcterms:modified>
</cp:coreProperties>
</file>